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13_ncr:1_{23C2E5CA-F769-4EEF-B524-8A54E03A131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E48" i="1"/>
</calcChain>
</file>

<file path=xl/sharedStrings.xml><?xml version="1.0" encoding="utf-8"?>
<sst xmlns="http://schemas.openxmlformats.org/spreadsheetml/2006/main" count="118" uniqueCount="64">
  <si>
    <t>ที่</t>
  </si>
  <si>
    <t>งบปฏิรูปงานสอบสวนและบังคับใช้กฎหมาย</t>
  </si>
  <si>
    <t>โครงการบังคับใช้กฎหมาย อำนวยความยุติธรรม</t>
  </si>
  <si>
    <t>กิจกรรมบังคับใช้กฎหมายและบริการประชาชน</t>
  </si>
  <si>
    <t xml:space="preserve"> 1.1 ค่า OT</t>
  </si>
  <si>
    <t xml:space="preserve"> 1.2 ค่าตอบแทนพยาน</t>
  </si>
  <si>
    <t xml:space="preserve"> 1.3 ค่าใช้จ่ายคุ้มครองพยาน</t>
  </si>
  <si>
    <t xml:space="preserve"> 1.4 ค่าตอบแทนนักจิต</t>
  </si>
  <si>
    <t xml:space="preserve"> 1.5 ค่าตอบแทนเจ้าพนักงานชันสูตรพลิกศพ</t>
  </si>
  <si>
    <t xml:space="preserve"> 1.6 ค่าตอบแทนพนักงานสอบสวน</t>
  </si>
  <si>
    <t xml:space="preserve"> 1.7 ค่าใช้จ่ายในการส่งหมายเรียกพยาน</t>
  </si>
  <si>
    <t xml:space="preserve"> 1.8 ค่าเบี้ยเลี้ยง ที่พัก พาหนะ</t>
  </si>
  <si>
    <t xml:space="preserve"> 1.9 ค่าซ่อมแซมยานพาหนะ</t>
  </si>
  <si>
    <t xml:space="preserve"> 1.10 ค่าจ้างเหมาบริการ ทำความสะอาด</t>
  </si>
  <si>
    <t xml:space="preserve"> 1.11 วัสดุสำนักงาน</t>
  </si>
  <si>
    <t xml:space="preserve"> 1.12 วัสดุ น้ำมันเชื้อเพลิง</t>
  </si>
  <si>
    <t xml:space="preserve"> 1.13 วัสดุจราจร</t>
  </si>
  <si>
    <t xml:space="preserve"> 1.14 วัสดุอาหาร (ผู้ต้องหา)</t>
  </si>
  <si>
    <t xml:space="preserve"> 1. ค่าตอบแทน ใช้สอยและวัสดุ</t>
  </si>
  <si>
    <t xml:space="preserve"> 2. ค่าสาธารณูปโภค</t>
  </si>
  <si>
    <t xml:space="preserve"> 2.1 การปฏิรูปงานสอบสวน</t>
  </si>
  <si>
    <t xml:space="preserve"> 2.2 งานป้องกันและปราบปราม</t>
  </si>
  <si>
    <t>กองทุนเพื่อการสืบสวน สอบสวน การป้องกันและ</t>
  </si>
  <si>
    <t>ปราบปรามการกระทำควมผิดทางอาญา</t>
  </si>
  <si>
    <t>โครงการปราบปรามการค้ายาเสพติด</t>
  </si>
  <si>
    <t>สกัดกั้น ปราบปราม การผลิต การค้ายาเสพติด</t>
  </si>
  <si>
    <t xml:space="preserve"> 4.1 โครงการสกัดกั้นยาเสพติด ( Heart Land)</t>
  </si>
  <si>
    <t xml:space="preserve"> 4.2 โครงการสลายเครือข่ายผู้มีอิทธิพล</t>
  </si>
  <si>
    <t xml:space="preserve"> 5.2 ค่าตอบแทนอาสาสมัครตำรวจบ้าน</t>
  </si>
  <si>
    <t>โครงการสร้างเครือช่ายการมีส่วนร่วมของประชาชน</t>
  </si>
  <si>
    <t>ในการป้องกันอาชญากรรมระดับตำบล</t>
  </si>
  <si>
    <t>โครงการสร้างภูมิคุ้มกันและป้องกันยาเสพติด</t>
  </si>
  <si>
    <t>การสร้างภูมิคุ้มกันในกลุ่มเป้าหมายระดับโรงเรียน</t>
  </si>
  <si>
    <t>รวม 10 รายการ</t>
  </si>
  <si>
    <t>เป็นเงินทั้งสิ้น</t>
  </si>
  <si>
    <t xml:space="preserve"> - โครงการศึกษาเพื่อต่อต้านการใช้ยาเสพติด(D.A.R.E.)</t>
  </si>
  <si>
    <t xml:space="preserve"> - ค่าใช้จ่ายชุมชนยั่งยืน แก้ไขปัญหายาเสพติด</t>
  </si>
  <si>
    <t xml:space="preserve"> - โครงการรณรงค์ป้องกันและแก้ไขปัญหาอุบัติเหตุ</t>
  </si>
  <si>
    <t xml:space="preserve">พ.ต.อ. </t>
  </si>
  <si>
    <t>ผู้ตรวจรายงาน</t>
  </si>
  <si>
    <t>(ประพันธ์   คชแก้ว)</t>
  </si>
  <si>
    <t xml:space="preserve">สว.อก.สภ.สุวรรณคูหา
31 มี.ค. 68
</t>
  </si>
  <si>
    <t>ผกก.สภ.สุวรรณคูหา</t>
  </si>
  <si>
    <t xml:space="preserve"> 1 เม.ย. 69</t>
  </si>
  <si>
    <t>(ณัฐวัฒน์   วงษ์สนิทธีรา)</t>
  </si>
  <si>
    <t xml:space="preserve">ประจำปีงบประมาณ พ.ศ. 2569 ไตรมาสที่ 1 - 2 ( ตุลาคม 2568 - มีนาคม 2569 ) </t>
  </si>
  <si>
    <t>ข้อมูล ณ วันที่ 1  เมษายน  2569</t>
  </si>
  <si>
    <t>ชื่อโครงการ/กิจกรรม</t>
  </si>
  <si>
    <t>ผลการดำเนินงาน</t>
  </si>
  <si>
    <t>จำนวนงบประมาณที่ได้รับ</t>
  </si>
  <si>
    <t>ผลการเบิกจ่าย</t>
  </si>
  <si>
    <t>คิดเป็นร้อยละ</t>
  </si>
  <si>
    <t>เป็นไปตามเป้าหมาย</t>
  </si>
  <si>
    <t>ไม่มีปัญหาและอุปสรรคแต่อย่างใด</t>
  </si>
  <si>
    <t xml:space="preserve"> 5.1 ค่าตอบแทนชุดปฏิบัติการมวลชน ชุมชนสัมพันธ์</t>
  </si>
  <si>
    <t>การบังคับใช้กฎหมาย อำนวยความยุติธรรมและบริการประชาชน</t>
  </si>
  <si>
    <t>โครงการสร้างภูมิคุ้มกันและป้องกันยาเสพติด การสร้างภูมิค้มกันในกลุ่ม</t>
  </si>
  <si>
    <t>เป้าหมายระดับโรงเรียนประถมศึกษาและมัธยมหรือเทียบเท่า</t>
  </si>
  <si>
    <t xml:space="preserve">โครงการบังคับใช้กฎหมาย อำนวยความยุติธรรม </t>
  </si>
  <si>
    <t>ภ.จว. ต้นสังกัดเป็นผู้เบิกจ่าย</t>
  </si>
  <si>
    <t>ปัญหา/อุปสรรค</t>
  </si>
  <si>
    <t>แนวทางการแก้ไข</t>
  </si>
  <si>
    <t xml:space="preserve">      พ.ต.ท.                                   ผู้รายงาน</t>
  </si>
  <si>
    <t>รายงานผลการใช้จ่ายงบประมาณ   สถานีตำรวจภูธรสุวรรณคูหา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</si>
</sst>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#,##0_ ;\-#,##0\ 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6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4" xfId="0" applyFont="1" applyBorder="1"/>
    <xf numFmtId="0" fontId="1" fillId="0" borderId="2" xfId="0" applyFont="1" applyBorder="1"/>
    <xf numFmtId="0" fontId="7" fillId="0" borderId="0" xfId="0" applyFont="1"/>
    <xf numFmtId="0" fontId="1" fillId="0" borderId="1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4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41" fontId="1" fillId="0" borderId="1" xfId="0" applyNumberFormat="1" applyFont="1" applyBorder="1" applyAlignment="1">
      <alignment horizontal="center"/>
    </xf>
    <xf numFmtId="41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1" fillId="3" borderId="2" xfId="0" applyFont="1" applyFill="1" applyBorder="1"/>
    <xf numFmtId="41" fontId="1" fillId="3" borderId="2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4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41" fontId="1" fillId="4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1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4" xfId="0" applyFont="1" applyFill="1" applyBorder="1"/>
    <xf numFmtId="41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/>
    <xf numFmtId="41" fontId="1" fillId="4" borderId="5" xfId="0" applyNumberFormat="1" applyFont="1" applyFill="1" applyBorder="1" applyAlignment="1">
      <alignment horizontal="center" vertical="center" wrapText="1"/>
    </xf>
    <xf numFmtId="41" fontId="1" fillId="0" borderId="6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/>
    <xf numFmtId="41" fontId="1" fillId="4" borderId="2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4" borderId="4" xfId="0" applyFont="1" applyFill="1" applyBorder="1"/>
    <xf numFmtId="0" fontId="5" fillId="4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41" fontId="1" fillId="4" borderId="4" xfId="0" applyNumberFormat="1" applyFont="1" applyFill="1" applyBorder="1"/>
    <xf numFmtId="0" fontId="1" fillId="4" borderId="2" xfId="0" applyFont="1" applyFill="1" applyBorder="1" applyAlignment="1">
      <alignment vertical="center"/>
    </xf>
    <xf numFmtId="0" fontId="5" fillId="4" borderId="2" xfId="0" applyFont="1" applyFill="1" applyBorder="1"/>
    <xf numFmtId="41" fontId="1" fillId="4" borderId="2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 indent="2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4" borderId="6" xfId="0" applyFont="1" applyFill="1" applyBorder="1"/>
    <xf numFmtId="41" fontId="1" fillId="4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/>
    <xf numFmtId="41" fontId="1" fillId="5" borderId="6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/>
    </xf>
    <xf numFmtId="41" fontId="1" fillId="0" borderId="1" xfId="0" applyNumberFormat="1" applyFont="1" applyBorder="1"/>
    <xf numFmtId="41" fontId="1" fillId="4" borderId="4" xfId="0" applyNumberFormat="1" applyFont="1" applyFill="1" applyBorder="1" applyAlignment="1">
      <alignment horizontal="center" vertical="top" wrapText="1"/>
    </xf>
    <xf numFmtId="41" fontId="1" fillId="4" borderId="5" xfId="0" applyNumberFormat="1" applyFont="1" applyFill="1" applyBorder="1" applyAlignment="1">
      <alignment vertical="top" wrapText="1"/>
    </xf>
    <xf numFmtId="41" fontId="1" fillId="4" borderId="2" xfId="0" applyNumberFormat="1" applyFont="1" applyFill="1" applyBorder="1" applyAlignment="1">
      <alignment vertical="top" wrapText="1"/>
    </xf>
    <xf numFmtId="41" fontId="1" fillId="4" borderId="4" xfId="0" applyNumberFormat="1" applyFont="1" applyFill="1" applyBorder="1" applyAlignment="1">
      <alignment vertical="center" wrapText="1"/>
    </xf>
    <xf numFmtId="41" fontId="1" fillId="4" borderId="2" xfId="0" applyNumberFormat="1" applyFont="1" applyFill="1" applyBorder="1" applyAlignment="1">
      <alignment vertical="center" wrapText="1"/>
    </xf>
    <xf numFmtId="41" fontId="1" fillId="5" borderId="4" xfId="0" applyNumberFormat="1" applyFont="1" applyFill="1" applyBorder="1" applyAlignment="1">
      <alignment vertical="center" wrapText="1"/>
    </xf>
    <xf numFmtId="41" fontId="1" fillId="5" borderId="2" xfId="0" applyNumberFormat="1" applyFont="1" applyFill="1" applyBorder="1" applyAlignment="1">
      <alignment vertical="center" wrapText="1"/>
    </xf>
    <xf numFmtId="43" fontId="1" fillId="0" borderId="2" xfId="0" applyNumberFormat="1" applyFont="1" applyBorder="1" applyAlignment="1">
      <alignment vertical="center" wrapText="1"/>
    </xf>
    <xf numFmtId="43" fontId="1" fillId="4" borderId="2" xfId="0" applyNumberFormat="1" applyFont="1" applyFill="1" applyBorder="1" applyAlignment="1">
      <alignment vertical="center" wrapText="1"/>
    </xf>
    <xf numFmtId="43" fontId="5" fillId="4" borderId="4" xfId="0" applyNumberFormat="1" applyFont="1" applyFill="1" applyBorder="1" applyAlignment="1">
      <alignment vertical="center" wrapText="1"/>
    </xf>
    <xf numFmtId="43" fontId="3" fillId="4" borderId="5" xfId="0" applyNumberFormat="1" applyFont="1" applyFill="1" applyBorder="1" applyAlignment="1">
      <alignment vertical="center" wrapText="1"/>
    </xf>
    <xf numFmtId="43" fontId="1" fillId="5" borderId="4" xfId="0" applyNumberFormat="1" applyFont="1" applyFill="1" applyBorder="1" applyAlignment="1">
      <alignment vertical="center" wrapText="1"/>
    </xf>
    <xf numFmtId="43" fontId="1" fillId="5" borderId="2" xfId="0" applyNumberFormat="1" applyFont="1" applyFill="1" applyBorder="1" applyAlignment="1">
      <alignment vertical="center" wrapText="1"/>
    </xf>
    <xf numFmtId="43" fontId="1" fillId="0" borderId="4" xfId="0" applyNumberFormat="1" applyFont="1" applyBorder="1" applyAlignment="1">
      <alignment vertical="center" wrapText="1"/>
    </xf>
    <xf numFmtId="43" fontId="1" fillId="4" borderId="4" xfId="0" applyNumberFormat="1" applyFont="1" applyFill="1" applyBorder="1" applyAlignment="1">
      <alignment vertical="center" wrapText="1"/>
    </xf>
    <xf numFmtId="43" fontId="3" fillId="4" borderId="2" xfId="0" applyNumberFormat="1" applyFont="1" applyFill="1" applyBorder="1" applyAlignment="1">
      <alignment vertical="center" wrapText="1"/>
    </xf>
    <xf numFmtId="43" fontId="1" fillId="4" borderId="5" xfId="0" applyNumberFormat="1" applyFont="1" applyFill="1" applyBorder="1" applyAlignment="1">
      <alignment vertical="center" wrapText="1"/>
    </xf>
    <xf numFmtId="43" fontId="1" fillId="0" borderId="1" xfId="0" applyNumberFormat="1" applyFont="1" applyBorder="1"/>
    <xf numFmtId="9" fontId="1" fillId="0" borderId="0" xfId="0" applyNumberFormat="1" applyFont="1" applyAlignment="1"/>
    <xf numFmtId="0" fontId="9" fillId="0" borderId="0" xfId="0" applyFont="1" applyAlignment="1">
      <alignment horizontal="center"/>
    </xf>
    <xf numFmtId="0" fontId="1" fillId="5" borderId="4" xfId="0" applyFont="1" applyFill="1" applyBorder="1" applyAlignment="1">
      <alignment horizontal="center" vertical="top"/>
    </xf>
    <xf numFmtId="0" fontId="1" fillId="5" borderId="2" xfId="0" applyFont="1" applyFill="1" applyBorder="1"/>
    <xf numFmtId="0" fontId="1" fillId="4" borderId="4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41" fontId="1" fillId="3" borderId="4" xfId="0" applyNumberFormat="1" applyFont="1" applyFill="1" applyBorder="1" applyAlignment="1">
      <alignment horizontal="center" vertical="center" wrapText="1"/>
    </xf>
    <xf numFmtId="188" fontId="1" fillId="0" borderId="2" xfId="0" applyNumberFormat="1" applyFont="1" applyBorder="1" applyAlignment="1">
      <alignment horizontal="left" vertical="center" wrapText="1" indent="6"/>
    </xf>
    <xf numFmtId="188" fontId="1" fillId="0" borderId="2" xfId="0" applyNumberFormat="1" applyFont="1" applyBorder="1" applyAlignment="1">
      <alignment horizontal="left" vertical="center" wrapText="1" indent="8"/>
    </xf>
    <xf numFmtId="41" fontId="1" fillId="5" borderId="3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1285874</xdr:colOff>
      <xdr:row>48</xdr:row>
      <xdr:rowOff>174624</xdr:rowOff>
    </xdr:from>
    <xdr:to>
      <xdr:col>1</xdr:col>
      <xdr:colOff>2071688</xdr:colOff>
      <xdr:row>48</xdr:row>
      <xdr:rowOff>413038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D163F69-69F7-4736-A5DE-EA2C17C5C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12517437"/>
          <a:ext cx="785814" cy="238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984248</xdr:colOff>
      <xdr:row>48</xdr:row>
      <xdr:rowOff>87312</xdr:rowOff>
    </xdr:from>
    <xdr:to>
      <xdr:col>4</xdr:col>
      <xdr:colOff>1070264</xdr:colOff>
      <xdr:row>49</xdr:row>
      <xdr:rowOff>44447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03247B3-070B-4950-B489-F36DF1E4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9623" y="12406312"/>
          <a:ext cx="1332203" cy="38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="120" zoomScaleNormal="120" workbookViewId="0">
      <selection sqref="A1:G1"/>
    </sheetView>
  </sheetViews>
  <sheetFormatPr defaultRowHeight="18" x14ac:dyDescent="0.25"/>
  <cols>
    <col min="1" max="1" width="3.75" style="3" customWidth="1"/>
    <col min="2" max="2" width="44.25" style="3" customWidth="1"/>
    <col min="3" max="3" width="16.875" style="3" customWidth="1"/>
    <col min="4" max="4" width="16.375" style="3" customWidth="1"/>
    <col min="5" max="5" width="14.75" style="3" customWidth="1"/>
    <col min="6" max="6" width="11.625" style="3" customWidth="1"/>
    <col min="7" max="7" width="27.375" style="3" customWidth="1"/>
    <col min="8" max="16384" width="9" style="3"/>
  </cols>
  <sheetData>
    <row r="1" spans="1:7" ht="21" customHeight="1" x14ac:dyDescent="0.25">
      <c r="A1" s="58" t="s">
        <v>63</v>
      </c>
      <c r="B1" s="58"/>
      <c r="C1" s="58"/>
      <c r="D1" s="58"/>
      <c r="E1" s="58"/>
      <c r="F1" s="58"/>
      <c r="G1" s="58"/>
    </row>
    <row r="2" spans="1:7" ht="19.5" customHeight="1" x14ac:dyDescent="0.25">
      <c r="A2" s="58" t="s">
        <v>45</v>
      </c>
      <c r="B2" s="58"/>
      <c r="C2" s="58"/>
      <c r="D2" s="58"/>
      <c r="E2" s="58"/>
      <c r="F2" s="58"/>
      <c r="G2" s="58"/>
    </row>
    <row r="3" spans="1:7" ht="19.5" customHeight="1" x14ac:dyDescent="0.25">
      <c r="A3" s="58" t="s">
        <v>46</v>
      </c>
      <c r="B3" s="58"/>
      <c r="C3" s="58"/>
      <c r="D3" s="58"/>
      <c r="E3" s="58"/>
      <c r="F3" s="58"/>
      <c r="G3" s="58"/>
    </row>
    <row r="4" spans="1:7" ht="23.25" customHeight="1" x14ac:dyDescent="0.25">
      <c r="A4" s="59" t="s">
        <v>0</v>
      </c>
      <c r="B4" s="61" t="s">
        <v>47</v>
      </c>
      <c r="C4" s="61" t="s">
        <v>48</v>
      </c>
      <c r="D4" s="57" t="s">
        <v>49</v>
      </c>
      <c r="E4" s="57" t="s">
        <v>50</v>
      </c>
      <c r="F4" s="57" t="s">
        <v>51</v>
      </c>
      <c r="G4" s="53" t="s">
        <v>60</v>
      </c>
    </row>
    <row r="5" spans="1:7" ht="23.25" customHeight="1" x14ac:dyDescent="0.25">
      <c r="A5" s="60"/>
      <c r="B5" s="56"/>
      <c r="C5" s="56"/>
      <c r="D5" s="60"/>
      <c r="E5" s="60"/>
      <c r="F5" s="60"/>
      <c r="G5" s="54" t="s">
        <v>61</v>
      </c>
    </row>
    <row r="6" spans="1:7" ht="18.75" x14ac:dyDescent="0.3">
      <c r="A6" s="42">
        <v>1</v>
      </c>
      <c r="B6" s="40" t="s">
        <v>2</v>
      </c>
      <c r="C6" s="28"/>
      <c r="D6" s="43"/>
      <c r="E6" s="28"/>
      <c r="F6" s="28"/>
      <c r="G6" s="28"/>
    </row>
    <row r="7" spans="1:7" ht="18" customHeight="1" x14ac:dyDescent="0.3">
      <c r="A7" s="44"/>
      <c r="B7" s="45" t="s">
        <v>3</v>
      </c>
      <c r="C7" s="35"/>
      <c r="D7" s="46"/>
      <c r="E7" s="35"/>
      <c r="F7" s="35"/>
      <c r="G7" s="35"/>
    </row>
    <row r="8" spans="1:7" ht="18.75" x14ac:dyDescent="0.3">
      <c r="A8" s="13"/>
      <c r="B8" s="14" t="s">
        <v>18</v>
      </c>
      <c r="C8" s="15"/>
      <c r="D8" s="16"/>
      <c r="E8" s="15"/>
      <c r="F8" s="15"/>
      <c r="G8" s="15"/>
    </row>
    <row r="9" spans="1:7" ht="21" customHeight="1" x14ac:dyDescent="0.3">
      <c r="A9" s="4"/>
      <c r="B9" s="2" t="s">
        <v>4</v>
      </c>
      <c r="C9" s="6" t="s">
        <v>52</v>
      </c>
      <c r="D9" s="5">
        <v>1116000</v>
      </c>
      <c r="E9" s="5">
        <v>506272</v>
      </c>
      <c r="F9" s="81">
        <v>45.37</v>
      </c>
      <c r="G9" s="6" t="s">
        <v>53</v>
      </c>
    </row>
    <row r="10" spans="1:7" ht="21" customHeight="1" x14ac:dyDescent="0.3">
      <c r="A10" s="4"/>
      <c r="B10" s="7" t="s">
        <v>5</v>
      </c>
      <c r="C10" s="6" t="s">
        <v>52</v>
      </c>
      <c r="D10" s="8">
        <v>20000</v>
      </c>
      <c r="E10" s="8">
        <v>3000</v>
      </c>
      <c r="F10" s="81">
        <v>15</v>
      </c>
      <c r="G10" s="6" t="s">
        <v>53</v>
      </c>
    </row>
    <row r="11" spans="1:7" ht="21" customHeight="1" x14ac:dyDescent="0.3">
      <c r="A11" s="4"/>
      <c r="B11" s="7" t="s">
        <v>6</v>
      </c>
      <c r="C11" s="6" t="s">
        <v>52</v>
      </c>
      <c r="D11" s="8">
        <v>3400</v>
      </c>
      <c r="E11" s="101">
        <v>0</v>
      </c>
      <c r="F11" s="101">
        <v>0</v>
      </c>
      <c r="G11" s="6" t="s">
        <v>53</v>
      </c>
    </row>
    <row r="12" spans="1:7" ht="21" customHeight="1" x14ac:dyDescent="0.3">
      <c r="A12" s="4"/>
      <c r="B12" s="7" t="s">
        <v>7</v>
      </c>
      <c r="C12" s="6" t="s">
        <v>52</v>
      </c>
      <c r="D12" s="8">
        <v>2400</v>
      </c>
      <c r="E12" s="8">
        <v>1500</v>
      </c>
      <c r="F12" s="81">
        <v>62.5</v>
      </c>
      <c r="G12" s="6" t="s">
        <v>53</v>
      </c>
    </row>
    <row r="13" spans="1:7" ht="21" customHeight="1" x14ac:dyDescent="0.3">
      <c r="A13" s="4"/>
      <c r="B13" s="7" t="s">
        <v>8</v>
      </c>
      <c r="C13" s="6" t="s">
        <v>52</v>
      </c>
      <c r="D13" s="8">
        <v>68600</v>
      </c>
      <c r="E13" s="8">
        <v>39600</v>
      </c>
      <c r="F13" s="81">
        <v>57.73</v>
      </c>
      <c r="G13" s="6" t="s">
        <v>53</v>
      </c>
    </row>
    <row r="14" spans="1:7" ht="21" customHeight="1" x14ac:dyDescent="0.3">
      <c r="A14" s="4"/>
      <c r="B14" s="7" t="s">
        <v>9</v>
      </c>
      <c r="C14" s="6" t="s">
        <v>52</v>
      </c>
      <c r="D14" s="102">
        <v>0</v>
      </c>
      <c r="E14" s="5">
        <v>99350</v>
      </c>
      <c r="F14" s="101">
        <v>0</v>
      </c>
      <c r="G14" s="6" t="s">
        <v>59</v>
      </c>
    </row>
    <row r="15" spans="1:7" ht="21" customHeight="1" x14ac:dyDescent="0.3">
      <c r="A15" s="4"/>
      <c r="B15" s="7" t="s">
        <v>10</v>
      </c>
      <c r="C15" s="6" t="s">
        <v>52</v>
      </c>
      <c r="D15" s="8">
        <v>2200</v>
      </c>
      <c r="E15" s="101">
        <v>0</v>
      </c>
      <c r="F15" s="101">
        <v>0</v>
      </c>
      <c r="G15" s="6" t="s">
        <v>53</v>
      </c>
    </row>
    <row r="16" spans="1:7" ht="18.75" x14ac:dyDescent="0.3">
      <c r="A16" s="4"/>
      <c r="B16" s="7" t="s">
        <v>11</v>
      </c>
      <c r="C16" s="6" t="s">
        <v>52</v>
      </c>
      <c r="D16" s="8">
        <v>103200</v>
      </c>
      <c r="E16" s="8">
        <v>103200</v>
      </c>
      <c r="F16" s="81">
        <v>100</v>
      </c>
      <c r="G16" s="6" t="s">
        <v>53</v>
      </c>
    </row>
    <row r="17" spans="1:7" ht="18.75" x14ac:dyDescent="0.3">
      <c r="A17" s="4"/>
      <c r="B17" s="7" t="s">
        <v>12</v>
      </c>
      <c r="C17" s="6" t="s">
        <v>52</v>
      </c>
      <c r="D17" s="8">
        <v>21900</v>
      </c>
      <c r="E17" s="8">
        <v>10900</v>
      </c>
      <c r="F17" s="81">
        <v>49.78</v>
      </c>
      <c r="G17" s="6" t="s">
        <v>53</v>
      </c>
    </row>
    <row r="18" spans="1:7" ht="21" customHeight="1" x14ac:dyDescent="0.3">
      <c r="A18" s="4"/>
      <c r="B18" s="7" t="s">
        <v>13</v>
      </c>
      <c r="C18" s="6" t="s">
        <v>52</v>
      </c>
      <c r="D18" s="8">
        <v>48400</v>
      </c>
      <c r="E18" s="8">
        <v>24000</v>
      </c>
      <c r="F18" s="81">
        <v>49.59</v>
      </c>
      <c r="G18" s="6" t="s">
        <v>53</v>
      </c>
    </row>
    <row r="19" spans="1:7" ht="18.75" x14ac:dyDescent="0.3">
      <c r="A19" s="4"/>
      <c r="B19" s="7" t="s">
        <v>14</v>
      </c>
      <c r="C19" s="6" t="s">
        <v>52</v>
      </c>
      <c r="D19" s="8">
        <v>8400</v>
      </c>
      <c r="E19" s="8">
        <v>4200</v>
      </c>
      <c r="F19" s="81">
        <v>50</v>
      </c>
      <c r="G19" s="6" t="s">
        <v>53</v>
      </c>
    </row>
    <row r="20" spans="1:7" ht="21" customHeight="1" x14ac:dyDescent="0.3">
      <c r="A20" s="4"/>
      <c r="B20" s="9" t="s">
        <v>15</v>
      </c>
      <c r="C20" s="6" t="s">
        <v>52</v>
      </c>
      <c r="D20" s="8">
        <v>1380334</v>
      </c>
      <c r="E20" s="8">
        <v>757000</v>
      </c>
      <c r="F20" s="81">
        <v>54.85</v>
      </c>
      <c r="G20" s="6" t="s">
        <v>53</v>
      </c>
    </row>
    <row r="21" spans="1:7" ht="18.75" x14ac:dyDescent="0.3">
      <c r="A21" s="4"/>
      <c r="B21" s="7" t="s">
        <v>16</v>
      </c>
      <c r="C21" s="6" t="s">
        <v>52</v>
      </c>
      <c r="D21" s="10">
        <v>6000</v>
      </c>
      <c r="E21" s="10">
        <v>3000</v>
      </c>
      <c r="F21" s="81">
        <v>50</v>
      </c>
      <c r="G21" s="6" t="s">
        <v>53</v>
      </c>
    </row>
    <row r="22" spans="1:7" ht="18.75" x14ac:dyDescent="0.3">
      <c r="A22" s="4"/>
      <c r="B22" s="7" t="s">
        <v>17</v>
      </c>
      <c r="C22" s="6" t="s">
        <v>52</v>
      </c>
      <c r="D22" s="10">
        <v>23200</v>
      </c>
      <c r="E22" s="10">
        <v>11600</v>
      </c>
      <c r="F22" s="81">
        <v>50</v>
      </c>
      <c r="G22" s="6" t="s">
        <v>53</v>
      </c>
    </row>
    <row r="23" spans="1:7" ht="18.75" x14ac:dyDescent="0.3">
      <c r="A23" s="17"/>
      <c r="B23" s="18" t="s">
        <v>19</v>
      </c>
      <c r="C23" s="6" t="s">
        <v>52</v>
      </c>
      <c r="D23" s="19">
        <v>63000</v>
      </c>
      <c r="E23" s="19">
        <v>31500</v>
      </c>
      <c r="F23" s="81">
        <v>50</v>
      </c>
      <c r="G23" s="6" t="s">
        <v>53</v>
      </c>
    </row>
    <row r="24" spans="1:7" ht="18.75" x14ac:dyDescent="0.3">
      <c r="A24" s="20">
        <v>2</v>
      </c>
      <c r="B24" s="21" t="s">
        <v>1</v>
      </c>
      <c r="C24" s="21"/>
      <c r="D24" s="22"/>
      <c r="E24" s="22"/>
      <c r="F24" s="82"/>
      <c r="G24" s="34"/>
    </row>
    <row r="25" spans="1:7" ht="18.75" x14ac:dyDescent="0.3">
      <c r="A25" s="4"/>
      <c r="B25" s="7" t="s">
        <v>20</v>
      </c>
      <c r="C25" s="6" t="s">
        <v>52</v>
      </c>
      <c r="D25" s="10">
        <v>76000</v>
      </c>
      <c r="E25" s="10">
        <v>38000</v>
      </c>
      <c r="F25" s="81">
        <v>50</v>
      </c>
      <c r="G25" s="6" t="s">
        <v>53</v>
      </c>
    </row>
    <row r="26" spans="1:7" ht="18.75" x14ac:dyDescent="0.3">
      <c r="A26" s="4"/>
      <c r="B26" s="7" t="s">
        <v>21</v>
      </c>
      <c r="C26" s="6" t="s">
        <v>52</v>
      </c>
      <c r="D26" s="10">
        <v>52200</v>
      </c>
      <c r="E26" s="10">
        <v>26100</v>
      </c>
      <c r="F26" s="81">
        <v>50</v>
      </c>
      <c r="G26" s="6" t="s">
        <v>53</v>
      </c>
    </row>
    <row r="27" spans="1:7" ht="21" customHeight="1" x14ac:dyDescent="0.3">
      <c r="A27" s="27">
        <v>3</v>
      </c>
      <c r="B27" s="28" t="s">
        <v>22</v>
      </c>
      <c r="C27" s="96" t="s">
        <v>52</v>
      </c>
      <c r="D27" s="29">
        <v>1080000</v>
      </c>
      <c r="E27" s="29">
        <v>180000</v>
      </c>
      <c r="F27" s="83">
        <v>16.670000000000002</v>
      </c>
      <c r="G27" s="96" t="s">
        <v>53</v>
      </c>
    </row>
    <row r="28" spans="1:7" ht="21" customHeight="1" x14ac:dyDescent="0.3">
      <c r="A28" s="34"/>
      <c r="B28" s="35" t="s">
        <v>23</v>
      </c>
      <c r="C28" s="97"/>
      <c r="D28" s="36"/>
      <c r="E28" s="36"/>
      <c r="F28" s="89"/>
      <c r="G28" s="97"/>
    </row>
    <row r="29" spans="1:7" ht="21" customHeight="1" x14ac:dyDescent="0.3">
      <c r="A29" s="68">
        <v>4</v>
      </c>
      <c r="B29" s="69" t="s">
        <v>24</v>
      </c>
      <c r="C29" s="94"/>
      <c r="D29" s="70"/>
      <c r="E29" s="79"/>
      <c r="F29" s="85"/>
      <c r="G29" s="68"/>
    </row>
    <row r="30" spans="1:7" ht="21" customHeight="1" x14ac:dyDescent="0.3">
      <c r="A30" s="72"/>
      <c r="B30" s="95" t="s">
        <v>25</v>
      </c>
      <c r="C30" s="71"/>
      <c r="D30" s="103"/>
      <c r="E30" s="80"/>
      <c r="F30" s="86"/>
      <c r="G30" s="72"/>
    </row>
    <row r="31" spans="1:7" ht="21" customHeight="1" x14ac:dyDescent="0.3">
      <c r="A31" s="24"/>
      <c r="B31" s="1" t="s">
        <v>26</v>
      </c>
      <c r="C31" s="67" t="s">
        <v>52</v>
      </c>
      <c r="D31" s="33">
        <v>10000</v>
      </c>
      <c r="E31" s="100">
        <v>5000</v>
      </c>
      <c r="F31" s="87">
        <v>50</v>
      </c>
      <c r="G31" s="6" t="s">
        <v>53</v>
      </c>
    </row>
    <row r="32" spans="1:7" ht="21" customHeight="1" x14ac:dyDescent="0.3">
      <c r="A32" s="24"/>
      <c r="B32" s="1" t="s">
        <v>27</v>
      </c>
      <c r="C32" s="64" t="s">
        <v>52</v>
      </c>
      <c r="D32" s="33">
        <v>3800</v>
      </c>
      <c r="E32" s="100">
        <v>19000</v>
      </c>
      <c r="F32" s="87">
        <v>50</v>
      </c>
      <c r="G32" s="6" t="s">
        <v>53</v>
      </c>
    </row>
    <row r="33" spans="1:7" ht="21" customHeight="1" x14ac:dyDescent="0.3">
      <c r="A33" s="27">
        <v>5</v>
      </c>
      <c r="B33" s="65" t="s">
        <v>55</v>
      </c>
      <c r="C33" s="20"/>
      <c r="D33" s="66"/>
      <c r="E33" s="29"/>
      <c r="F33" s="88"/>
      <c r="G33" s="27"/>
    </row>
    <row r="34" spans="1:7" ht="18.75" x14ac:dyDescent="0.3">
      <c r="A34" s="24"/>
      <c r="B34" s="1" t="s">
        <v>54</v>
      </c>
      <c r="C34" s="6" t="s">
        <v>52</v>
      </c>
      <c r="D34" s="25">
        <v>60900</v>
      </c>
      <c r="E34" s="100">
        <v>30450</v>
      </c>
      <c r="F34" s="87">
        <v>50</v>
      </c>
      <c r="G34" s="6" t="s">
        <v>53</v>
      </c>
    </row>
    <row r="35" spans="1:7" ht="18.75" x14ac:dyDescent="0.3">
      <c r="A35" s="24"/>
      <c r="B35" s="1" t="s">
        <v>28</v>
      </c>
      <c r="C35" s="6" t="s">
        <v>52</v>
      </c>
      <c r="D35" s="25">
        <v>16000</v>
      </c>
      <c r="E35" s="100">
        <v>8000</v>
      </c>
      <c r="F35" s="87">
        <v>50</v>
      </c>
      <c r="G35" s="6" t="s">
        <v>53</v>
      </c>
    </row>
    <row r="36" spans="1:7" ht="18.75" x14ac:dyDescent="0.3">
      <c r="A36" s="27">
        <v>6</v>
      </c>
      <c r="B36" s="28" t="s">
        <v>29</v>
      </c>
      <c r="C36" s="96" t="s">
        <v>52</v>
      </c>
      <c r="D36" s="29">
        <v>15000</v>
      </c>
      <c r="E36" s="29">
        <v>15000</v>
      </c>
      <c r="F36" s="88">
        <v>100</v>
      </c>
      <c r="G36" s="27" t="s">
        <v>53</v>
      </c>
    </row>
    <row r="37" spans="1:7" ht="18.75" x14ac:dyDescent="0.3">
      <c r="A37" s="34"/>
      <c r="B37" s="35" t="s">
        <v>30</v>
      </c>
      <c r="C37" s="97"/>
      <c r="D37" s="36"/>
      <c r="E37" s="36"/>
      <c r="F37" s="89"/>
      <c r="G37" s="34"/>
    </row>
    <row r="38" spans="1:7" ht="18.75" x14ac:dyDescent="0.3">
      <c r="A38" s="27">
        <v>7</v>
      </c>
      <c r="B38" s="28" t="s">
        <v>31</v>
      </c>
      <c r="C38" s="96" t="s">
        <v>52</v>
      </c>
      <c r="D38" s="29">
        <v>4420</v>
      </c>
      <c r="E38" s="77">
        <v>2140</v>
      </c>
      <c r="F38" s="88">
        <v>48.42</v>
      </c>
      <c r="G38" s="27" t="s">
        <v>53</v>
      </c>
    </row>
    <row r="39" spans="1:7" ht="18.75" x14ac:dyDescent="0.3">
      <c r="A39" s="30"/>
      <c r="B39" s="31" t="s">
        <v>32</v>
      </c>
      <c r="C39" s="98"/>
      <c r="D39" s="32"/>
      <c r="E39" s="78"/>
      <c r="F39" s="90"/>
      <c r="G39" s="34"/>
    </row>
    <row r="40" spans="1:7" ht="21" customHeight="1" x14ac:dyDescent="0.3">
      <c r="A40" s="27">
        <v>8</v>
      </c>
      <c r="B40" s="28" t="s">
        <v>56</v>
      </c>
      <c r="C40" s="96" t="s">
        <v>52</v>
      </c>
      <c r="D40" s="29">
        <v>46800</v>
      </c>
      <c r="E40" s="74">
        <v>23400</v>
      </c>
      <c r="F40" s="88">
        <v>50</v>
      </c>
      <c r="G40" s="27" t="s">
        <v>53</v>
      </c>
    </row>
    <row r="41" spans="1:7" ht="21" customHeight="1" x14ac:dyDescent="0.3">
      <c r="A41" s="30"/>
      <c r="B41" s="31" t="s">
        <v>57</v>
      </c>
      <c r="C41" s="98"/>
      <c r="D41" s="32"/>
      <c r="E41" s="75"/>
      <c r="F41" s="90"/>
      <c r="G41" s="30"/>
    </row>
    <row r="42" spans="1:7" ht="21" customHeight="1" x14ac:dyDescent="0.3">
      <c r="A42" s="30"/>
      <c r="B42" s="35" t="s">
        <v>35</v>
      </c>
      <c r="C42" s="35"/>
      <c r="D42" s="36"/>
      <c r="E42" s="76"/>
      <c r="F42" s="84"/>
      <c r="G42" s="34"/>
    </row>
    <row r="43" spans="1:7" ht="21" customHeight="1" x14ac:dyDescent="0.3">
      <c r="A43" s="30">
        <v>9</v>
      </c>
      <c r="B43" s="28" t="s">
        <v>31</v>
      </c>
      <c r="C43" s="99" t="s">
        <v>52</v>
      </c>
      <c r="D43" s="32">
        <v>78000</v>
      </c>
      <c r="E43" s="74">
        <v>10000</v>
      </c>
      <c r="F43" s="88">
        <v>12.82</v>
      </c>
      <c r="G43" s="27" t="s">
        <v>53</v>
      </c>
    </row>
    <row r="44" spans="1:7" ht="21" customHeight="1" x14ac:dyDescent="0.3">
      <c r="A44" s="34"/>
      <c r="B44" s="31" t="s">
        <v>36</v>
      </c>
      <c r="C44" s="35"/>
      <c r="D44" s="36"/>
      <c r="E44" s="76"/>
      <c r="F44" s="89"/>
      <c r="G44" s="34"/>
    </row>
    <row r="45" spans="1:7" ht="21" customHeight="1" x14ac:dyDescent="0.3">
      <c r="A45" s="37">
        <v>10</v>
      </c>
      <c r="B45" s="40" t="s">
        <v>58</v>
      </c>
      <c r="C45" s="96" t="s">
        <v>52</v>
      </c>
      <c r="D45" s="29">
        <v>42000</v>
      </c>
      <c r="E45" s="74">
        <v>21000</v>
      </c>
      <c r="F45" s="88">
        <v>50</v>
      </c>
      <c r="G45" s="27" t="s">
        <v>53</v>
      </c>
    </row>
    <row r="46" spans="1:7" ht="21" customHeight="1" x14ac:dyDescent="0.3">
      <c r="A46" s="38"/>
      <c r="B46" s="41" t="s">
        <v>3</v>
      </c>
      <c r="C46" s="98"/>
      <c r="D46" s="32"/>
      <c r="E46" s="75"/>
      <c r="F46" s="90"/>
      <c r="G46" s="30"/>
    </row>
    <row r="47" spans="1:7" ht="21" customHeight="1" x14ac:dyDescent="0.3">
      <c r="A47" s="38"/>
      <c r="B47" s="35" t="s">
        <v>37</v>
      </c>
      <c r="C47" s="35"/>
      <c r="D47" s="32"/>
      <c r="E47" s="76"/>
      <c r="F47" s="90"/>
      <c r="G47" s="34"/>
    </row>
    <row r="48" spans="1:7" ht="18.75" x14ac:dyDescent="0.3">
      <c r="A48" s="12"/>
      <c r="B48" s="39" t="s">
        <v>33</v>
      </c>
      <c r="C48" s="23" t="s">
        <v>34</v>
      </c>
      <c r="D48" s="11">
        <f>SUM(D9:D47)</f>
        <v>4352154</v>
      </c>
      <c r="E48" s="73">
        <f>SUM(E9:E47)</f>
        <v>1973212</v>
      </c>
      <c r="F48" s="91"/>
      <c r="G48" s="26"/>
    </row>
    <row r="49" spans="1:8" ht="33.75" customHeight="1" x14ac:dyDescent="0.35">
      <c r="B49" s="49" t="s">
        <v>62</v>
      </c>
      <c r="C49" s="55"/>
      <c r="D49" s="93" t="s">
        <v>38</v>
      </c>
      <c r="F49" s="92" t="s">
        <v>39</v>
      </c>
      <c r="G49" s="92"/>
    </row>
    <row r="50" spans="1:8" customFormat="1" ht="21" x14ac:dyDescent="0.35">
      <c r="A50" s="47"/>
      <c r="B50" s="47" t="s">
        <v>40</v>
      </c>
      <c r="C50" s="47"/>
      <c r="D50" s="63" t="s">
        <v>44</v>
      </c>
      <c r="E50" s="63"/>
      <c r="F50" s="63"/>
      <c r="G50" s="3"/>
      <c r="H50" s="3"/>
    </row>
    <row r="51" spans="1:8" customFormat="1" ht="24" customHeight="1" x14ac:dyDescent="0.35">
      <c r="A51" s="47"/>
      <c r="B51" s="50" t="s">
        <v>41</v>
      </c>
      <c r="C51" s="50"/>
      <c r="D51" s="63" t="s">
        <v>42</v>
      </c>
      <c r="E51" s="63"/>
      <c r="F51" s="63"/>
      <c r="G51" s="3"/>
      <c r="H51" s="3"/>
    </row>
    <row r="52" spans="1:8" customFormat="1" ht="21" customHeight="1" x14ac:dyDescent="0.35">
      <c r="A52" s="47"/>
      <c r="B52" s="47" t="s">
        <v>43</v>
      </c>
      <c r="C52" s="51"/>
      <c r="D52" s="62" t="s">
        <v>43</v>
      </c>
      <c r="E52" s="62"/>
      <c r="F52" s="62"/>
      <c r="G52" s="3"/>
      <c r="H52" s="3"/>
    </row>
    <row r="53" spans="1:8" customFormat="1" ht="21" x14ac:dyDescent="0.35">
      <c r="A53" s="47"/>
      <c r="B53" s="48"/>
      <c r="C53" s="3"/>
      <c r="D53" s="3"/>
      <c r="E53" s="3"/>
      <c r="F53" s="52"/>
      <c r="G53" s="3"/>
      <c r="H53" s="3"/>
    </row>
    <row r="71" ht="14.25" customHeight="1" x14ac:dyDescent="0.25"/>
    <row r="72" ht="14.25" customHeight="1" x14ac:dyDescent="0.25"/>
    <row r="73" ht="14.25" customHeight="1" x14ac:dyDescent="0.25"/>
  </sheetData>
  <mergeCells count="20">
    <mergeCell ref="C45:C46"/>
    <mergeCell ref="F49:G49"/>
    <mergeCell ref="C36:C37"/>
    <mergeCell ref="C38:C39"/>
    <mergeCell ref="C40:C41"/>
    <mergeCell ref="A2:G2"/>
    <mergeCell ref="C27:C28"/>
    <mergeCell ref="G27:G28"/>
    <mergeCell ref="C29:C30"/>
    <mergeCell ref="A4:A5"/>
    <mergeCell ref="C4:C5"/>
    <mergeCell ref="B4:B5"/>
    <mergeCell ref="D4:D5"/>
    <mergeCell ref="E4:E5"/>
    <mergeCell ref="F4:F5"/>
    <mergeCell ref="D50:F50"/>
    <mergeCell ref="D51:F51"/>
    <mergeCell ref="D52:F52"/>
    <mergeCell ref="A1:G1"/>
    <mergeCell ref="A3:G3"/>
  </mergeCells>
  <pageMargins left="0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SW</cp:lastModifiedBy>
  <cp:lastPrinted>2026-07-02T08:43:13Z</cp:lastPrinted>
  <dcterms:created xsi:type="dcterms:W3CDTF">2024-01-10T07:59:11Z</dcterms:created>
  <dcterms:modified xsi:type="dcterms:W3CDTF">2026-07-02T08:48:38Z</dcterms:modified>
</cp:coreProperties>
</file>